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Dokumenty\1_Obec Jankov - Holašovice\Rozpočet a rozp. výhled\Návrh rozpočtu\"/>
    </mc:Choice>
  </mc:AlternateContent>
  <xr:revisionPtr revIDLastSave="0" documentId="13_ncr:1_{5202397D-A6EE-401C-8D6C-419B9220326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B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Jílek</author>
    <author>janj</author>
    <author>Jílek Jan</author>
  </authors>
  <commentList>
    <comment ref="D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Jan Jílek:</t>
        </r>
        <r>
          <rPr>
            <sz val="9"/>
            <color indexed="81"/>
            <rFont val="Tahoma"/>
            <family val="2"/>
            <charset val="238"/>
          </rPr>
          <t xml:space="preserve">
faktury SSH 2020</t>
        </r>
      </text>
    </comment>
    <comment ref="D8" authorId="0" shapeId="0" xr:uid="{E350E217-ED76-4AEE-A838-BADD10382DDC}">
      <text>
        <r>
          <rPr>
            <b/>
            <sz val="9"/>
            <color indexed="81"/>
            <rFont val="Tahoma"/>
            <family val="2"/>
            <charset val="238"/>
          </rPr>
          <t>Jan Jílek:</t>
        </r>
        <r>
          <rPr>
            <sz val="9"/>
            <color indexed="81"/>
            <rFont val="Tahoma"/>
            <family val="2"/>
            <charset val="238"/>
          </rPr>
          <t xml:space="preserve">
cca 190 tis Kč na řešení relizace požárních hydrantů voda Holašovice 
posilovájí vodních zdrojl pro zásobování obyvatel pitnou vodou Holašovice  350 KKč</t>
        </r>
      </text>
    </comment>
    <comment ref="D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Jan Jílek:</t>
        </r>
        <r>
          <rPr>
            <sz val="9"/>
            <color indexed="81"/>
            <rFont val="Tahoma"/>
            <family val="2"/>
            <charset val="238"/>
          </rPr>
          <t xml:space="preserve">
Stavba kanalizace a ČOV Jankova Holašovice </t>
        </r>
      </text>
    </comment>
    <comment ref="D1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Jan Jílek:</t>
        </r>
        <r>
          <rPr>
            <sz val="9"/>
            <color indexed="81"/>
            <rFont val="Tahoma"/>
            <family val="2"/>
            <charset val="238"/>
          </rPr>
          <t xml:space="preserve">
přístavba ZŠ Dubné - podíl na investici - individuální dotace obci cca 220 KKč, neinvestiční náklady cca 65 KKč.
</t>
        </r>
      </text>
    </comment>
    <comment ref="D14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janj:</t>
        </r>
        <r>
          <rPr>
            <sz val="9"/>
            <color indexed="81"/>
            <rFont val="Tahoma"/>
            <family val="2"/>
            <charset val="238"/>
          </rPr>
          <t xml:space="preserve">
Oprava vjezdy po kanalizaci do pam. objektů (dotace viz příjem 4122)
Rekonstukce kaple sv. Jana Nepomuckého Holašovice</t>
        </r>
      </text>
    </comment>
    <comment ref="D15" authorId="0" shapeId="0" xr:uid="{6D8D296D-7C46-48B2-9483-404E1498BA7D}">
      <text>
        <r>
          <rPr>
            <b/>
            <sz val="9"/>
            <color indexed="81"/>
            <rFont val="Tahoma"/>
            <family val="2"/>
            <charset val="238"/>
          </rPr>
          <t>Jan Jílek:</t>
        </r>
        <r>
          <rPr>
            <sz val="9"/>
            <color indexed="81"/>
            <rFont val="Tahoma"/>
            <family val="2"/>
            <charset val="238"/>
          </rPr>
          <t xml:space="preserve">
50% (cca 75 tis KKč) oprava sakrální architektury v obcích</t>
        </r>
      </text>
    </comment>
    <comment ref="D17" authorId="0" shapeId="0" xr:uid="{B5C280F5-D2B1-4464-9B95-BE01859A2702}">
      <text>
        <r>
          <rPr>
            <b/>
            <sz val="9"/>
            <color indexed="81"/>
            <rFont val="Tahoma"/>
            <charset val="1"/>
          </rPr>
          <t>Jan Jílek:</t>
        </r>
        <r>
          <rPr>
            <sz val="9"/>
            <color indexed="81"/>
            <rFont val="Tahoma"/>
            <charset val="1"/>
          </rPr>
          <t xml:space="preserve">
Dar SK Jankov</t>
        </r>
      </text>
    </comment>
    <comment ref="D20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Jílek Jan:</t>
        </r>
        <r>
          <rPr>
            <sz val="9"/>
            <color indexed="81"/>
            <rFont val="Tahoma"/>
            <family val="2"/>
            <charset val="238"/>
          </rPr>
          <t xml:space="preserve">
oprava parkety sál Holašovice 480 KKč
opava sokl a fasáda HZ Jankov 50 KKč
výměna vrat HZ Jankov 130 KKč
oprava strop kuchyně Formanka Jankov 100 KKč
ostatní výdaje na provoz, údržbu a chod obecních budov 100 KKč
pergola formanka Jankov 400 KKč</t>
        </r>
      </text>
    </comment>
    <comment ref="D25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Jílek Jan:</t>
        </r>
        <r>
          <rPr>
            <sz val="9"/>
            <color indexed="81"/>
            <rFont val="Tahoma"/>
            <family val="2"/>
            <charset val="238"/>
          </rPr>
          <t xml:space="preserve">
výměna uschlých stromů aleje,
výsadba nových lip náves Holašovice </t>
        </r>
      </text>
    </comment>
    <comment ref="D29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Jílek Jan:</t>
        </r>
        <r>
          <rPr>
            <sz val="9"/>
            <color indexed="81"/>
            <rFont val="Tahoma"/>
            <family val="2"/>
            <charset val="238"/>
          </rPr>
          <t xml:space="preserve">
starosta plat</t>
        </r>
      </text>
    </comment>
    <comment ref="D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Jílek Jan:</t>
        </r>
        <r>
          <rPr>
            <sz val="9"/>
            <color indexed="81"/>
            <rFont val="Tahoma"/>
            <family val="2"/>
            <charset val="238"/>
          </rPr>
          <t xml:space="preserve">
obecní úřad</t>
        </r>
      </text>
    </comment>
  </commentList>
</comments>
</file>

<file path=xl/sharedStrings.xml><?xml version="1.0" encoding="utf-8"?>
<sst xmlns="http://schemas.openxmlformats.org/spreadsheetml/2006/main" count="71" uniqueCount="69">
  <si>
    <t>Položka příjmů</t>
  </si>
  <si>
    <t>Částka</t>
  </si>
  <si>
    <t>Položka výdajů</t>
  </si>
  <si>
    <t>1121 – Daň z příjmů právnických osob</t>
  </si>
  <si>
    <t>1211 – Daň z přidané hodnoty</t>
  </si>
  <si>
    <t>1341 – Poplatek ze psů</t>
  </si>
  <si>
    <t>1343 – Poplatek za užívání veřejného prostranství</t>
  </si>
  <si>
    <t>1345 – Poplatek z ubytovací kapacity</t>
  </si>
  <si>
    <t>1361 – Správní poplatky</t>
  </si>
  <si>
    <t>Ing. Jan Jílek - starosta obce</t>
  </si>
  <si>
    <t>1111 – Daň z příjmů FO ze závisl. činnosti a fukč. požitků</t>
  </si>
  <si>
    <t>3326  – Pořízení, zachování a obnova míst. kultur. nár. a histor. (oprava kapliček, elektřina)</t>
  </si>
  <si>
    <t>1511 – Daň z nemovitých věcí</t>
  </si>
  <si>
    <t>1340 – Poplatek za provoz systému shromaždvání, sběru a přepravy komunálního odpadu</t>
  </si>
  <si>
    <t xml:space="preserve">1381 –  Daň z hazard her </t>
  </si>
  <si>
    <t>Příjmy 2020</t>
  </si>
  <si>
    <t>Výdaje 2020</t>
  </si>
  <si>
    <t>1112 – Daň z příjmů fyzických osob placená poplatníky</t>
  </si>
  <si>
    <t xml:space="preserve">1113 – Daň z příjmů fyzických osob vybíraná srážkou </t>
  </si>
  <si>
    <t xml:space="preserve">4216 - Ostraní investiční přijaté transfery ze stát. rozpočtu </t>
  </si>
  <si>
    <t xml:space="preserve">4122 - Neivestiční přijaté transfery od krajů </t>
  </si>
  <si>
    <t>4222 - Investiční přijaté transfrery od krajů</t>
  </si>
  <si>
    <t>2141 – Vnitřní obchod (příjmy z pronájmů pódia, stánků, pozemků, příjmy z propagace, příjmy za vytápění pronajatých prostor)</t>
  </si>
  <si>
    <t>1032 – Podpora ostatních produkčních činností (lesní hospodářství-prodej dřeva občanům, těžba dřeva)</t>
  </si>
  <si>
    <t>2143 – Cestovní ruch (prodej suvenýrů v Infocentru v Holašovicích)</t>
  </si>
  <si>
    <t>2310 – Pitná voda (vodné Holašovice, pronájem vodovodu Jankov)</t>
  </si>
  <si>
    <t>3613 – Nebytové hospodářství (pronájmy hostinců, pozemků)</t>
  </si>
  <si>
    <t>3612 – Bytové hospodářství (pronájem bytu - KD Jankov)</t>
  </si>
  <si>
    <t>2321 – Poplatek za povolené vypouštění odpad. vod do vod podzem.</t>
  </si>
  <si>
    <t>4359 – Ostatní služby a činnosti v oblasti sociální péče (obědy senioři)</t>
  </si>
  <si>
    <t>3725 – Využívání a zneškodňování komunálních odpadů</t>
  </si>
  <si>
    <t>6310 – Obecné příjmy a výdaje z finančních operací (přijaté úroky)</t>
  </si>
  <si>
    <t>6171 – Činnost místní správy</t>
  </si>
  <si>
    <t>Příjmy 2020 - celkem</t>
  </si>
  <si>
    <t>Projednáno dne: 9.12.2019</t>
  </si>
  <si>
    <t xml:space="preserve">Sejmuto dne:      </t>
  </si>
  <si>
    <t xml:space="preserve">Schváleno dne:  </t>
  </si>
  <si>
    <t>Výdaje 2020 - celkem</t>
  </si>
  <si>
    <t>3419 - Ostatní sportovní činnost</t>
  </si>
  <si>
    <t>3541 -  Prevence před drogami, alkoholem, nikotinem a jin. Závislosti položka 5229 Prevent</t>
  </si>
  <si>
    <t xml:space="preserve">3421 – Využití volného času dětí a mládeže </t>
  </si>
  <si>
    <t>3399 – Ostatní Zájmová činnost v kultuře (dárky důchodcům-životním jubilea, výlety seniorů-doprava, pohoštění, předvánoční posezení seniorů-pohoštění, hudba, pohoštění u vánočního stromu, maškarní bály)</t>
  </si>
  <si>
    <t>1032 – Podpora ostatních produkčních činností (péče o obecní lesy - materiál, služby)</t>
  </si>
  <si>
    <t>1036 – Správa v lesním hospodářství (odměna odborného lesního hospodáře)</t>
  </si>
  <si>
    <t>2141 – Vnitřní obchod (selské slavnosti Holašovice - nákup materiálu, služeb, elektřiny, poštovného, pohoštění)</t>
  </si>
  <si>
    <t>2143 – Cestovní ruch (mzdové náklady pracovnice Infocentra, provoz Infocentra - materiál, služby, elektřina, nákup suvenýrů, pevná paliva, poštovné, telefonní poplatky)</t>
  </si>
  <si>
    <t xml:space="preserve">2341 - Vodní díla v zemědělské krajině </t>
  </si>
  <si>
    <t>3111 – Předškolní zařízení (příspěvky na nákup hraček, pomůcek, knih)</t>
  </si>
  <si>
    <t>2321 – Odvádění a čištění odpadních vod (rozbory odpadní vody, opravy a údržba kanalizací)</t>
  </si>
  <si>
    <t>2310 – Pitná voda (vodojem a vodovod Holašovice - rozbory vody, materiál, služby, opravy a údržba, zálohy na odběr podzemní vody, zálohy na vodné KD a OÚ Jankov)</t>
  </si>
  <si>
    <t>2212 – Pozemní komunikace (zimní údržba, opravy)</t>
  </si>
  <si>
    <t>3113 – Základní školy (příspěvek na nákup knih, neinvestiční transfery obcím za provoz školských zařízení, podpora vzdělávání žáků ZŠ )</t>
  </si>
  <si>
    <t>3631 – Veřejné osvětlení a energie (elektřina, materiál)</t>
  </si>
  <si>
    <t>3639 – Komunální služby a územní rozvoj jinde nezařazené (mzdové náklady obecních zaměstnanců, pohonné hmoty, nákup materiálu a služeb, úvěr nákup užitkového vozu, nákup nového DP JPO, provoz)</t>
  </si>
  <si>
    <t>3613 – Nebytové hospodářství (elektřina, nákup materiálu a služeb, opravy a udržování obecních budov)</t>
  </si>
  <si>
    <t>3722 – Sběr a svoz komunálních odpadů (svoz a uložení odpadů, separace tříděného odpadu)</t>
  </si>
  <si>
    <t>3745 – Péče o vzhled obcí a veřejnou zeleň (materiál, služby)</t>
  </si>
  <si>
    <t>3744 - protierozní, protipovodňová a protipožární ochrana</t>
  </si>
  <si>
    <t>3314 – Kultura a činnosti knihovnické (nákup nových knih a časopisů)</t>
  </si>
  <si>
    <t>3322 – Zachování a obnova kultuních památek (oprava a údržba památkových budov)</t>
  </si>
  <si>
    <t>4339 – Ostatní sociální péče a pomoc rodině a manželství (dary při narození dítěte)</t>
  </si>
  <si>
    <t>5512 – Požární ochrana - dobrovolná část (příspěvky na činnost SDH Jankov, Holašovice, elektřina, materiál)</t>
  </si>
  <si>
    <t>6112 – Zastupitelstva obcí (odměny za výkon funkce starosty, pohoštění)</t>
  </si>
  <si>
    <t>6171 – činnost místní správy (mzda sekretář obce, materiál, služby, elektřina, mzda-účetní)</t>
  </si>
  <si>
    <t>6310 – Obecné výdaje z finančních operací (bankovní poplatky)</t>
  </si>
  <si>
    <t>6320 – Pojištění funkčně nespecifikované (pojištění obecního majetku)</t>
  </si>
  <si>
    <t xml:space="preserve">6409 - Ostatní činnosti jinde nezařazené - členské příspěvky UNESCO, SMO ČR, Blanský les, Jihočeský venkov apod. </t>
  </si>
  <si>
    <t>3639 - Komunální služby a územní rozvoj jinde nezařazené (příjmy z prodeje pozemků)</t>
  </si>
  <si>
    <t>Vyvěšeno dne: 12.12.2019 dle §11 odst.3 zák.č.250/2000 Sb.   (na úřední desce a v elektronické podobě způsobem umožňujícím dálkový přístup)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</si>
</sst>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12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Garamond"/>
      <family val="1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sz val="11"/>
      <name val="Garamond"/>
      <family val="1"/>
      <charset val="238"/>
    </font>
    <font>
      <sz val="11"/>
      <color indexed="8"/>
      <name val="Garamond"/>
      <family val="1"/>
      <charset val="238"/>
    </font>
    <font>
      <sz val="11"/>
      <color rgb="FFFF000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left" vertical="center"/>
    </xf>
    <xf numFmtId="164" fontId="9" fillId="4" borderId="3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vertical="center"/>
    </xf>
    <xf numFmtId="0" fontId="10" fillId="0" borderId="24" xfId="0" applyFont="1" applyBorder="1" applyAlignment="1">
      <alignment horizontal="left" vertical="center"/>
    </xf>
    <xf numFmtId="164" fontId="9" fillId="4" borderId="4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164" fontId="10" fillId="4" borderId="4" xfId="0" applyNumberFormat="1" applyFont="1" applyFill="1" applyBorder="1" applyAlignment="1">
      <alignment vertical="center"/>
    </xf>
    <xf numFmtId="0" fontId="10" fillId="0" borderId="2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164" fontId="10" fillId="0" borderId="5" xfId="0" applyNumberFormat="1" applyFont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164" fontId="9" fillId="0" borderId="6" xfId="0" applyNumberFormat="1" applyFont="1" applyBorder="1" applyAlignment="1">
      <alignment horizontal="right" vertical="center"/>
    </xf>
    <xf numFmtId="0" fontId="10" fillId="0" borderId="27" xfId="0" applyFont="1" applyBorder="1" applyAlignment="1">
      <alignment horizontal="left" vertical="center"/>
    </xf>
    <xf numFmtId="164" fontId="10" fillId="0" borderId="19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9" fillId="0" borderId="26" xfId="0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0" fillId="0" borderId="8" xfId="0" applyFont="1" applyBorder="1" applyAlignment="1">
      <alignment horizontal="left" vertical="center" wrapText="1"/>
    </xf>
    <xf numFmtId="164" fontId="10" fillId="0" borderId="6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29" xfId="0" applyFont="1" applyBorder="1" applyAlignment="1">
      <alignment horizontal="left" vertical="center" wrapText="1"/>
    </xf>
    <xf numFmtId="164" fontId="9" fillId="0" borderId="7" xfId="0" applyNumberFormat="1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164" fontId="10" fillId="0" borderId="7" xfId="0" applyNumberFormat="1" applyFont="1" applyBorder="1" applyAlignment="1">
      <alignment vertical="center"/>
    </xf>
    <xf numFmtId="164" fontId="10" fillId="0" borderId="13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0" fontId="10" fillId="0" borderId="25" xfId="0" applyFont="1" applyFill="1" applyBorder="1" applyAlignment="1">
      <alignment horizontal="left" vertical="center"/>
    </xf>
    <xf numFmtId="164" fontId="10" fillId="0" borderId="5" xfId="0" applyNumberFormat="1" applyFont="1" applyFill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164" fontId="10" fillId="0" borderId="19" xfId="0" applyNumberFormat="1" applyFont="1" applyBorder="1" applyAlignment="1">
      <alignment horizontal="right" vertical="center"/>
    </xf>
    <xf numFmtId="0" fontId="10" fillId="0" borderId="26" xfId="0" applyFont="1" applyBorder="1" applyAlignment="1">
      <alignment horizontal="left" vertical="center" wrapText="1"/>
    </xf>
    <xf numFmtId="164" fontId="10" fillId="0" borderId="6" xfId="0" applyNumberFormat="1" applyFont="1" applyBorder="1" applyAlignment="1">
      <alignment horizontal="right" vertical="center"/>
    </xf>
    <xf numFmtId="0" fontId="9" fillId="0" borderId="31" xfId="0" applyFont="1" applyBorder="1" applyAlignment="1">
      <alignment vertical="center"/>
    </xf>
    <xf numFmtId="164" fontId="10" fillId="0" borderId="14" xfId="0" applyNumberFormat="1" applyFont="1" applyFill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164" fontId="10" fillId="0" borderId="6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9" fillId="0" borderId="33" xfId="0" applyFont="1" applyBorder="1"/>
    <xf numFmtId="164" fontId="9" fillId="0" borderId="18" xfId="0" applyNumberFormat="1" applyFont="1" applyBorder="1"/>
    <xf numFmtId="0" fontId="9" fillId="0" borderId="8" xfId="0" applyFont="1" applyBorder="1" applyAlignment="1">
      <alignment wrapText="1"/>
    </xf>
    <xf numFmtId="164" fontId="10" fillId="0" borderId="18" xfId="0" applyNumberFormat="1" applyFont="1" applyBorder="1" applyAlignment="1">
      <alignment vertical="center"/>
    </xf>
    <xf numFmtId="0" fontId="9" fillId="0" borderId="0" xfId="0" applyFont="1"/>
    <xf numFmtId="164" fontId="9" fillId="0" borderId="0" xfId="0" applyNumberFormat="1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3" borderId="32" xfId="0" applyFont="1" applyFill="1" applyBorder="1"/>
    <xf numFmtId="164" fontId="8" fillId="3" borderId="16" xfId="0" applyNumberFormat="1" applyFont="1" applyFill="1" applyBorder="1"/>
    <xf numFmtId="0" fontId="8" fillId="2" borderId="17" xfId="0" applyFont="1" applyFill="1" applyBorder="1"/>
    <xf numFmtId="164" fontId="8" fillId="2" borderId="15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showRuler="0" view="pageLayout" topLeftCell="A19" zoomScale="82" zoomScaleNormal="100" zoomScalePageLayoutView="82" workbookViewId="0">
      <selection activeCell="E5" sqref="E5"/>
    </sheetView>
  </sheetViews>
  <sheetFormatPr defaultColWidth="9.109375" defaultRowHeight="13.2" x14ac:dyDescent="0.25"/>
  <cols>
    <col min="1" max="1" width="60.5546875" style="1" bestFit="1" customWidth="1"/>
    <col min="2" max="2" width="15" style="2" bestFit="1" customWidth="1"/>
    <col min="3" max="3" width="41.21875" style="1" bestFit="1" customWidth="1"/>
    <col min="4" max="4" width="15" style="2" bestFit="1" customWidth="1"/>
    <col min="5" max="5" width="11.6640625" style="1" bestFit="1" customWidth="1"/>
    <col min="6" max="6" width="13.21875" style="1" bestFit="1" customWidth="1"/>
    <col min="7" max="16384" width="9.109375" style="1"/>
  </cols>
  <sheetData>
    <row r="1" spans="1:5" ht="25.5" customHeight="1" thickBot="1" x14ac:dyDescent="0.3">
      <c r="A1" s="7" t="s">
        <v>15</v>
      </c>
      <c r="B1" s="8"/>
      <c r="C1" s="9" t="s">
        <v>16</v>
      </c>
      <c r="D1" s="10"/>
    </row>
    <row r="2" spans="1:5" ht="20.399999999999999" customHeight="1" thickBot="1" x14ac:dyDescent="0.35">
      <c r="A2" s="11" t="s">
        <v>0</v>
      </c>
      <c r="B2" s="12" t="s">
        <v>1</v>
      </c>
      <c r="C2" s="13" t="s">
        <v>2</v>
      </c>
      <c r="D2" s="14" t="s">
        <v>1</v>
      </c>
    </row>
    <row r="3" spans="1:5" ht="28.8" x14ac:dyDescent="0.25">
      <c r="A3" s="15" t="s">
        <v>10</v>
      </c>
      <c r="B3" s="16">
        <v>1120000</v>
      </c>
      <c r="C3" s="17" t="s">
        <v>42</v>
      </c>
      <c r="D3" s="18">
        <v>15000</v>
      </c>
    </row>
    <row r="4" spans="1:5" ht="28.8" x14ac:dyDescent="0.25">
      <c r="A4" s="19" t="s">
        <v>17</v>
      </c>
      <c r="B4" s="20">
        <v>25000</v>
      </c>
      <c r="C4" s="21" t="s">
        <v>43</v>
      </c>
      <c r="D4" s="22">
        <v>14892</v>
      </c>
    </row>
    <row r="5" spans="1:5" ht="43.2" x14ac:dyDescent="0.25">
      <c r="A5" s="19" t="s">
        <v>18</v>
      </c>
      <c r="B5" s="20">
        <v>120000</v>
      </c>
      <c r="C5" s="21" t="s">
        <v>44</v>
      </c>
      <c r="D5" s="23">
        <v>120000</v>
      </c>
    </row>
    <row r="6" spans="1:5" ht="57.6" x14ac:dyDescent="0.25">
      <c r="A6" s="19" t="s">
        <v>3</v>
      </c>
      <c r="B6" s="24">
        <v>1040000</v>
      </c>
      <c r="C6" s="21" t="s">
        <v>45</v>
      </c>
      <c r="D6" s="22">
        <v>500000</v>
      </c>
    </row>
    <row r="7" spans="1:5" ht="28.8" x14ac:dyDescent="0.25">
      <c r="A7" s="19" t="s">
        <v>4</v>
      </c>
      <c r="B7" s="24">
        <v>2200000</v>
      </c>
      <c r="C7" s="21" t="s">
        <v>50</v>
      </c>
      <c r="D7" s="22">
        <v>25000</v>
      </c>
    </row>
    <row r="8" spans="1:5" ht="57.6" x14ac:dyDescent="0.25">
      <c r="A8" s="25" t="s">
        <v>13</v>
      </c>
      <c r="B8" s="23">
        <v>240000</v>
      </c>
      <c r="C8" s="21" t="s">
        <v>49</v>
      </c>
      <c r="D8" s="22">
        <v>600000</v>
      </c>
    </row>
    <row r="9" spans="1:5" ht="43.2" x14ac:dyDescent="0.25">
      <c r="A9" s="19" t="s">
        <v>5</v>
      </c>
      <c r="B9" s="22">
        <v>8700</v>
      </c>
      <c r="C9" s="26" t="s">
        <v>48</v>
      </c>
      <c r="D9" s="27">
        <v>36208928</v>
      </c>
    </row>
    <row r="10" spans="1:5" ht="33.6" customHeight="1" x14ac:dyDescent="0.25">
      <c r="A10" s="19" t="s">
        <v>6</v>
      </c>
      <c r="B10" s="22">
        <v>400000</v>
      </c>
      <c r="C10" s="28" t="s">
        <v>46</v>
      </c>
      <c r="D10" s="27">
        <v>20000</v>
      </c>
    </row>
    <row r="11" spans="1:5" ht="28.8" x14ac:dyDescent="0.25">
      <c r="A11" s="19" t="s">
        <v>7</v>
      </c>
      <c r="B11" s="22">
        <v>8000</v>
      </c>
      <c r="C11" s="29" t="s">
        <v>47</v>
      </c>
      <c r="D11" s="24">
        <v>5000</v>
      </c>
    </row>
    <row r="12" spans="1:5" ht="43.2" x14ac:dyDescent="0.25">
      <c r="A12" s="30" t="s">
        <v>8</v>
      </c>
      <c r="B12" s="31">
        <v>5000</v>
      </c>
      <c r="C12" s="21" t="s">
        <v>51</v>
      </c>
      <c r="D12" s="24">
        <v>285000</v>
      </c>
      <c r="E12" s="2"/>
    </row>
    <row r="13" spans="1:5" ht="28.8" x14ac:dyDescent="0.25">
      <c r="A13" s="32" t="s">
        <v>14</v>
      </c>
      <c r="B13" s="33">
        <v>25000</v>
      </c>
      <c r="C13" s="21" t="s">
        <v>58</v>
      </c>
      <c r="D13" s="22">
        <v>2000</v>
      </c>
    </row>
    <row r="14" spans="1:5" ht="28.8" x14ac:dyDescent="0.25">
      <c r="A14" s="34" t="s">
        <v>12</v>
      </c>
      <c r="B14" s="35">
        <v>360000</v>
      </c>
      <c r="C14" s="36" t="s">
        <v>59</v>
      </c>
      <c r="D14" s="31">
        <v>2914000</v>
      </c>
    </row>
    <row r="15" spans="1:5" ht="28.8" x14ac:dyDescent="0.25">
      <c r="A15" s="37" t="s">
        <v>20</v>
      </c>
      <c r="B15" s="38">
        <v>700000</v>
      </c>
      <c r="C15" s="28" t="s">
        <v>11</v>
      </c>
      <c r="D15" s="38">
        <v>5000</v>
      </c>
    </row>
    <row r="16" spans="1:5" ht="72" x14ac:dyDescent="0.25">
      <c r="A16" s="39" t="s">
        <v>19</v>
      </c>
      <c r="B16" s="38">
        <v>23511000</v>
      </c>
      <c r="C16" s="40" t="s">
        <v>41</v>
      </c>
      <c r="D16" s="41">
        <v>50000</v>
      </c>
    </row>
    <row r="17" spans="1:4" ht="27.6" customHeight="1" x14ac:dyDescent="0.25">
      <c r="A17" s="37" t="s">
        <v>21</v>
      </c>
      <c r="B17" s="38">
        <v>3715800</v>
      </c>
      <c r="C17" s="42" t="s">
        <v>38</v>
      </c>
      <c r="D17" s="38">
        <v>100000</v>
      </c>
    </row>
    <row r="18" spans="1:4" ht="28.8" x14ac:dyDescent="0.25">
      <c r="A18" s="43" t="s">
        <v>23</v>
      </c>
      <c r="B18" s="44">
        <v>100000</v>
      </c>
      <c r="C18" s="45" t="s">
        <v>40</v>
      </c>
      <c r="D18" s="46">
        <v>10000</v>
      </c>
    </row>
    <row r="19" spans="1:4" ht="28.8" x14ac:dyDescent="0.25">
      <c r="A19" s="25" t="s">
        <v>22</v>
      </c>
      <c r="B19" s="22">
        <v>330000</v>
      </c>
      <c r="C19" s="21" t="s">
        <v>39</v>
      </c>
      <c r="D19" s="22">
        <v>5414</v>
      </c>
    </row>
    <row r="20" spans="1:4" ht="43.2" x14ac:dyDescent="0.25">
      <c r="A20" s="19" t="s">
        <v>24</v>
      </c>
      <c r="B20" s="22">
        <v>130000</v>
      </c>
      <c r="C20" s="21" t="s">
        <v>54</v>
      </c>
      <c r="D20" s="23">
        <v>1130000</v>
      </c>
    </row>
    <row r="21" spans="1:4" ht="28.8" x14ac:dyDescent="0.25">
      <c r="A21" s="19" t="s">
        <v>25</v>
      </c>
      <c r="B21" s="47">
        <v>280000</v>
      </c>
      <c r="C21" s="21" t="s">
        <v>52</v>
      </c>
      <c r="D21" s="22">
        <v>60000</v>
      </c>
    </row>
    <row r="22" spans="1:4" ht="72" x14ac:dyDescent="0.25">
      <c r="A22" s="19" t="s">
        <v>28</v>
      </c>
      <c r="B22" s="22">
        <v>21000</v>
      </c>
      <c r="C22" s="21" t="s">
        <v>53</v>
      </c>
      <c r="D22" s="23">
        <v>1100000</v>
      </c>
    </row>
    <row r="23" spans="1:4" ht="28.8" x14ac:dyDescent="0.25">
      <c r="A23" s="48" t="s">
        <v>27</v>
      </c>
      <c r="B23" s="49">
        <v>18000</v>
      </c>
      <c r="C23" s="21" t="s">
        <v>55</v>
      </c>
      <c r="D23" s="23">
        <v>370000</v>
      </c>
    </row>
    <row r="24" spans="1:4" ht="28.8" x14ac:dyDescent="0.25">
      <c r="A24" s="50" t="s">
        <v>26</v>
      </c>
      <c r="B24" s="51">
        <v>150000</v>
      </c>
      <c r="C24" s="21" t="s">
        <v>57</v>
      </c>
      <c r="D24" s="23">
        <v>5000</v>
      </c>
    </row>
    <row r="25" spans="1:4" ht="31.8" customHeight="1" x14ac:dyDescent="0.25">
      <c r="A25" s="52" t="s">
        <v>67</v>
      </c>
      <c r="B25" s="38">
        <v>200000</v>
      </c>
      <c r="C25" s="21" t="s">
        <v>56</v>
      </c>
      <c r="D25" s="22">
        <v>50000</v>
      </c>
    </row>
    <row r="26" spans="1:4" ht="28.8" x14ac:dyDescent="0.25">
      <c r="A26" s="34" t="s">
        <v>30</v>
      </c>
      <c r="B26" s="53">
        <v>30000</v>
      </c>
      <c r="C26" s="21" t="s">
        <v>60</v>
      </c>
      <c r="D26" s="22">
        <v>6000</v>
      </c>
    </row>
    <row r="27" spans="1:4" ht="28.8" x14ac:dyDescent="0.25">
      <c r="A27" s="54" t="s">
        <v>29</v>
      </c>
      <c r="B27" s="55">
        <v>250000</v>
      </c>
      <c r="C27" s="21" t="s">
        <v>29</v>
      </c>
      <c r="D27" s="22">
        <v>260000</v>
      </c>
    </row>
    <row r="28" spans="1:4" ht="43.2" x14ac:dyDescent="0.25">
      <c r="A28" s="56" t="s">
        <v>32</v>
      </c>
      <c r="B28" s="38">
        <v>7500</v>
      </c>
      <c r="C28" s="21" t="s">
        <v>61</v>
      </c>
      <c r="D28" s="22">
        <v>25000</v>
      </c>
    </row>
    <row r="29" spans="1:4" ht="28.8" x14ac:dyDescent="0.25">
      <c r="A29" s="34" t="s">
        <v>31</v>
      </c>
      <c r="B29" s="57">
        <v>14000</v>
      </c>
      <c r="C29" s="21" t="s">
        <v>62</v>
      </c>
      <c r="D29" s="24">
        <v>320000</v>
      </c>
    </row>
    <row r="30" spans="1:4" ht="28.8" x14ac:dyDescent="0.25">
      <c r="A30" s="58"/>
      <c r="B30" s="57"/>
      <c r="C30" s="21" t="s">
        <v>63</v>
      </c>
      <c r="D30" s="22">
        <v>900000</v>
      </c>
    </row>
    <row r="31" spans="1:4" ht="28.8" x14ac:dyDescent="0.25">
      <c r="A31" s="59"/>
      <c r="B31" s="57"/>
      <c r="C31" s="21" t="s">
        <v>64</v>
      </c>
      <c r="D31" s="22">
        <v>5000</v>
      </c>
    </row>
    <row r="32" spans="1:4" ht="28.8" x14ac:dyDescent="0.25">
      <c r="A32" s="60"/>
      <c r="B32" s="61"/>
      <c r="C32" s="62" t="s">
        <v>65</v>
      </c>
      <c r="D32" s="31">
        <v>57596</v>
      </c>
    </row>
    <row r="33" spans="1:6" ht="43.8" thickBot="1" x14ac:dyDescent="0.35">
      <c r="A33" s="63"/>
      <c r="B33" s="64"/>
      <c r="C33" s="65" t="s">
        <v>66</v>
      </c>
      <c r="D33" s="66">
        <v>50000</v>
      </c>
    </row>
    <row r="34" spans="1:6" ht="16.2" thickBot="1" x14ac:dyDescent="0.35">
      <c r="A34" s="71" t="s">
        <v>33</v>
      </c>
      <c r="B34" s="72">
        <f>SUM(B3:B31)</f>
        <v>35009000</v>
      </c>
      <c r="C34" s="73" t="s">
        <v>37</v>
      </c>
      <c r="D34" s="74">
        <f>SUM(D3:D33)</f>
        <v>45218830</v>
      </c>
      <c r="E34" s="2"/>
      <c r="F34" s="3"/>
    </row>
    <row r="35" spans="1:6" ht="15.6" x14ac:dyDescent="0.25">
      <c r="F35" s="4"/>
    </row>
    <row r="36" spans="1:6" ht="15.6" x14ac:dyDescent="0.3">
      <c r="A36" s="67" t="s">
        <v>34</v>
      </c>
      <c r="B36" s="68"/>
      <c r="C36" s="67"/>
      <c r="D36" s="68"/>
      <c r="F36" s="4"/>
    </row>
    <row r="37" spans="1:6" ht="15.6" x14ac:dyDescent="0.3">
      <c r="A37" s="69" t="s">
        <v>68</v>
      </c>
      <c r="B37" s="69"/>
      <c r="C37" s="69"/>
      <c r="D37" s="68"/>
      <c r="F37" s="4"/>
    </row>
    <row r="38" spans="1:6" ht="15.75" customHeight="1" x14ac:dyDescent="0.3">
      <c r="A38" s="67" t="s">
        <v>35</v>
      </c>
      <c r="B38" s="68"/>
      <c r="C38" s="67"/>
      <c r="D38" s="68"/>
      <c r="F38" s="4"/>
    </row>
    <row r="39" spans="1:6" ht="15.75" customHeight="1" x14ac:dyDescent="0.3">
      <c r="A39" s="67" t="s">
        <v>36</v>
      </c>
      <c r="B39" s="68"/>
      <c r="C39" s="70" t="s">
        <v>9</v>
      </c>
      <c r="D39" s="68"/>
      <c r="F39" s="4"/>
    </row>
    <row r="40" spans="1:6" ht="15.6" x14ac:dyDescent="0.25">
      <c r="F40" s="4"/>
    </row>
    <row r="41" spans="1:6" ht="15.6" x14ac:dyDescent="0.25">
      <c r="F41" s="4"/>
    </row>
    <row r="42" spans="1:6" ht="15.6" x14ac:dyDescent="0.25">
      <c r="F42" s="4"/>
    </row>
    <row r="43" spans="1:6" ht="15.6" x14ac:dyDescent="0.25">
      <c r="F43" s="4"/>
    </row>
    <row r="44" spans="1:6" ht="15.6" x14ac:dyDescent="0.25">
      <c r="F44" s="4"/>
    </row>
    <row r="45" spans="1:6" ht="15.6" x14ac:dyDescent="0.25">
      <c r="F45" s="4"/>
    </row>
    <row r="46" spans="1:6" ht="15.6" x14ac:dyDescent="0.25">
      <c r="F46" s="4"/>
    </row>
    <row r="47" spans="1:6" ht="15.6" x14ac:dyDescent="0.25">
      <c r="F47" s="4"/>
    </row>
    <row r="48" spans="1:6" ht="15.6" x14ac:dyDescent="0.25">
      <c r="F48" s="4"/>
    </row>
    <row r="49" spans="6:6" ht="15.6" x14ac:dyDescent="0.25">
      <c r="F49" s="4"/>
    </row>
    <row r="50" spans="6:6" ht="15.6" x14ac:dyDescent="0.25">
      <c r="F50" s="4"/>
    </row>
    <row r="51" spans="6:6" ht="15.6" x14ac:dyDescent="0.25">
      <c r="F51" s="4"/>
    </row>
    <row r="52" spans="6:6" ht="15.6" x14ac:dyDescent="0.25">
      <c r="F52" s="4"/>
    </row>
    <row r="53" spans="6:6" x14ac:dyDescent="0.25">
      <c r="F53" s="5"/>
    </row>
    <row r="54" spans="6:6" x14ac:dyDescent="0.25">
      <c r="F54" s="5"/>
    </row>
    <row r="55" spans="6:6" x14ac:dyDescent="0.25">
      <c r="F55" s="6"/>
    </row>
    <row r="56" spans="6:6" x14ac:dyDescent="0.25">
      <c r="F56" s="6"/>
    </row>
  </sheetData>
  <mergeCells count="4">
    <mergeCell ref="A1:B1"/>
    <mergeCell ref="C1:D1"/>
    <mergeCell ref="F53:F54"/>
    <mergeCell ref="A37:C37"/>
  </mergeCells>
  <phoneticPr fontId="1" type="noConversion"/>
  <pageMargins left="0.7" right="0.7" top="0.75" bottom="0.75" header="0.3" footer="0.3"/>
  <pageSetup paperSize="9" firstPageNumber="0" orientation="landscape" r:id="rId1"/>
  <headerFooter alignWithMargins="0">
    <oddHeader>&amp;C&amp;"Garamond,Tučné"&amp;18&amp;UNÁVRH ROZPOČTU OBCE JANKOV - ROK 2020&amp;R&amp;"Garamond,Obyčejné"&amp;11Příloha č. 1 zápisu č. 6/2019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G20" sqref="G20"/>
    </sheetView>
  </sheetViews>
  <sheetFormatPr defaultRowHeight="13.2" x14ac:dyDescent="0.2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Jílek Jan</dc:creator>
  <cp:lastModifiedBy>Jan Jílek</cp:lastModifiedBy>
  <cp:lastPrinted>2019-12-12T12:18:23Z</cp:lastPrinted>
  <dcterms:created xsi:type="dcterms:W3CDTF">2010-12-06T22:21:17Z</dcterms:created>
  <dcterms:modified xsi:type="dcterms:W3CDTF">2019-12-12T12:18:27Z</dcterms:modified>
</cp:coreProperties>
</file>